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135"/>
  </bookViews>
  <sheets>
    <sheet name="RUMUSAN RISIKO" sheetId="5" r:id="rId1"/>
    <sheet name="P001-INBOUND" sheetId="2" r:id="rId2"/>
    <sheet name="P002-OUTBOUND" sheetId="3" r:id="rId3"/>
    <sheet name="P003-VISA" sheetId="1" r:id="rId4"/>
  </sheets>
  <calcPr calcId="145621" concurrentCalc="0"/>
</workbook>
</file>

<file path=xl/calcChain.xml><?xml version="1.0" encoding="utf-8"?>
<calcChain xmlns="http://schemas.openxmlformats.org/spreadsheetml/2006/main">
  <c r="G6" i="5" l="1"/>
  <c r="G5" i="5"/>
  <c r="G8" i="5"/>
  <c r="D8" i="5"/>
  <c r="E8" i="5"/>
  <c r="F8" i="5"/>
</calcChain>
</file>

<file path=xl/sharedStrings.xml><?xml version="1.0" encoding="utf-8"?>
<sst xmlns="http://schemas.openxmlformats.org/spreadsheetml/2006/main" count="217" uniqueCount="122">
  <si>
    <t>BORANG PENTAKSIRAN RISIKO</t>
  </si>
  <si>
    <t>Proses (Perkhidmatan Utama / Sokongan / Operasi Perkhidmatan Sokongan) :</t>
  </si>
  <si>
    <t>Peneraju Proses :</t>
  </si>
  <si>
    <t>Nota **:  Warnakan mengikut Tahap Risiko</t>
  </si>
  <si>
    <t>Pegawai yang Bertanggungjawab (PYB):</t>
  </si>
  <si>
    <t>:  Risiko Rendah ( R )</t>
  </si>
  <si>
    <t>Pusat Tanggungjawab (PTJ):</t>
  </si>
  <si>
    <t>: Risiko Sederhana ( S )</t>
  </si>
  <si>
    <t>Tarikh:</t>
  </si>
  <si>
    <t>: Risiko Tinggi ( T )</t>
  </si>
  <si>
    <t>Nota*:  Rujuk Matriks Penilaian Risiko</t>
  </si>
  <si>
    <t xml:space="preserve">NAMA DAN KOD PROSEDUR : </t>
  </si>
  <si>
    <t>Prosedur Pengurusan Visa dan Pas Bagi Pelajar dan Staf Antarabangsa Beserta Tanggungan  (UPM/SOK/INT/P003)</t>
  </si>
  <si>
    <t>BIL.</t>
  </si>
  <si>
    <t>Identifikasi Risiko</t>
  </si>
  <si>
    <t>Penyataan Risiko Secara Mudah
(Sebelum Tindakan) *</t>
  </si>
  <si>
    <t xml:space="preserve">Strategi Tindakan </t>
  </si>
  <si>
    <t>Penyataan Risiko Secara Mudah 
(Selepas Tindakan)*</t>
  </si>
  <si>
    <t>Langkah dalam prosedur</t>
  </si>
  <si>
    <t>Risiko yang Dikenal pasti</t>
  </si>
  <si>
    <t>Punca/Sumber Risiko</t>
  </si>
  <si>
    <t>Kesan Risiko</t>
  </si>
  <si>
    <t>Kawalan Sedia Ada</t>
  </si>
  <si>
    <t>Keterukan</t>
  </si>
  <si>
    <t>Kemungkinan</t>
  </si>
  <si>
    <t>Tahap**</t>
  </si>
  <si>
    <t>Tahap</t>
  </si>
  <si>
    <t>Kesilapan menyemak dokumen sokongan yang diperlukan.</t>
  </si>
  <si>
    <t>Kekeliruan terhadap keperluan dokumentasi mengikut jenis permohonan.</t>
  </si>
  <si>
    <t>Permohonan tidak lengkap.</t>
  </si>
  <si>
    <t>Menyediakan senarai semak mengikut jenis permohonan.</t>
  </si>
  <si>
    <t>Memastikan dokumen diterima mengikut senarai semak yang disediakan.</t>
  </si>
  <si>
    <t>Kelewatan pelajar untuk menyerah semula dokumen yang lengkap dan menyebabkan permohonan lewat diproses</t>
  </si>
  <si>
    <t>Permohonan perlu dilengkapkan.</t>
  </si>
  <si>
    <t>Permohonan tidak akan diproses</t>
  </si>
  <si>
    <t>Memaparkan contoh dokumen yang perlu dilengkapkan sebagai panduan kepada pelajar di laman web PIC.</t>
  </si>
  <si>
    <t xml:space="preserve">Serahan tidak dapat dilaksanakan dalam tempoh masa yang ditetapkan. 
</t>
  </si>
  <si>
    <t>Kekurangan staf bertugas (runner).</t>
  </si>
  <si>
    <t>Permohonan tidak dapat dihantar dalam tempoh 3 hari bekerja.</t>
  </si>
  <si>
    <t>Menyediakan jadual giliran bertugas.</t>
  </si>
  <si>
    <t>Memastikan staf bertugas mengikut jadual yang telah ditetapkan.</t>
  </si>
  <si>
    <t>kelulusan                                         
 * Kelulusan bergantung kepada pihak EMGS.</t>
  </si>
  <si>
    <t>Kelulusan diluar kawalan pihak PIC</t>
  </si>
  <si>
    <t>Kelulusan tidak diterima mengikut masa yang telah ditetapkan, menyebabkan pelanggan tidak mendapat visa dan passport dalam waktu yang dijangkakan.</t>
  </si>
  <si>
    <t>Memastikan pihak PIC merujuk kepada pihak EMGS berkaitan kelulusan permohonan dari masa ke semasa.</t>
  </si>
  <si>
    <t>Membina hubungan integrasi antara PIC, EMGS dan JIM</t>
  </si>
  <si>
    <t>Keselamatan harta pelanggan (passport)</t>
  </si>
  <si>
    <t>Passport tidak disimpan/dikendalikan dengan cara dan tempat yang betul.</t>
  </si>
  <si>
    <t>Kehilangan passport/ lewat serah passport kepada Emigresen</t>
  </si>
  <si>
    <t>Semua pasport yang diterima direkodkan didalam buku log dan disimpan di tempat yang selamat. (Bilik Berkunci)</t>
  </si>
  <si>
    <t>Dalam proses membangunkan sistem baru untuk Pengurusan visa dan pas.</t>
  </si>
  <si>
    <t>Pasport tidak dapat diserahkan kepada pemohon</t>
  </si>
  <si>
    <t>pemohon tidak dapat dihubungi/ maklumat pemohon tidak dikemaskini didalam sistem pelajar.</t>
  </si>
  <si>
    <t xml:space="preserve">Pelajar mungkin menghadapi risiko ditahan pihak berkuasa  </t>
  </si>
  <si>
    <t>Pelajar diminta mengemaskini maklumat di dalam sistem iGIMS/SMP.</t>
  </si>
  <si>
    <t>PROSEDUR PENGURUSAN MOBILITI 
PRASISWAZAH DAN STAF ANTARABANGSA
(INBOUND) (UPM/SOK/INT/P001)</t>
  </si>
  <si>
    <t>Proses untuk mendapatkan surat tawaran lewat</t>
  </si>
  <si>
    <t>Borang permohonan pelajar tidak diisi dengan lengkap</t>
  </si>
  <si>
    <t>Permohonan Visa akan lewat dan pelajar tidak dapat mendaftar mengikut garis masa yang ditetapkan</t>
  </si>
  <si>
    <t>Pelajar diminta untuk melengkapkan borang permohonan sebelum tarikh tutup.</t>
  </si>
  <si>
    <t xml:space="preserve">Membangunkan sistem pemantauan </t>
  </si>
  <si>
    <t>PTJ lambat memberi maklumbalas</t>
  </si>
  <si>
    <r>
      <t xml:space="preserve">Sentiasa </t>
    </r>
    <r>
      <rPr>
        <i/>
        <sz val="10"/>
        <color indexed="8"/>
        <rFont val="Arial"/>
        <family val="2"/>
      </rPr>
      <t xml:space="preserve">follow-up </t>
    </r>
    <r>
      <rPr>
        <sz val="10"/>
        <color rgb="FF000000"/>
        <rFont val="Arial"/>
        <family val="2"/>
      </rPr>
      <t>dengan PTJ yang terlibat</t>
    </r>
  </si>
  <si>
    <t>Data pelajar tidak dapat dikemaskini dengan tepat.</t>
  </si>
  <si>
    <t>Data dikumpul secara manual, tiada sistem pengumpulan data yang sistematik. 
* Data perlu dikumpul dari semua PTJ dan data kadangkala bertindih diantara PTJ</t>
  </si>
  <si>
    <t>Ranking Universiti jatuh</t>
  </si>
  <si>
    <t xml:space="preserve">Memastikan setiap PTJ menghantar data yang telah dikemaskini. Data yang diterima perlu disemak agar tidak bertindih </t>
  </si>
  <si>
    <t>Masterfile pelajar perlu di naik taraf kepada sistem yang lebih teratur.</t>
  </si>
  <si>
    <t>PROSEDUR PENGURUSAN MOBILITI PELAJAR
ANTARABANGSA (OUTBOUND) (UPM/SOK/INT/P002)</t>
  </si>
  <si>
    <t xml:space="preserve">Proses untuk mendapatkan kelulusan keluar negara dan bantuan kewangan akan lewat </t>
  </si>
  <si>
    <t>Borang Permohonan / Kertas kerja tidak lengkap</t>
  </si>
  <si>
    <t>kelewatan untuk mendapatkan kelulusan untuk keluar negara dan bantuan kewangan sekaligus mengganggu perjalanan program</t>
  </si>
  <si>
    <t>Pemohon diminta untuk melengkapkan borang permohonan / kertas kerja</t>
  </si>
  <si>
    <t>Mewujudkan sistem permohonan secara dalam talian</t>
  </si>
  <si>
    <t>Memastikan jadual Ahli Mesyuarat JMP di tempah lebih awal.</t>
  </si>
  <si>
    <t>Pelajar tidak dapat menjalani program Mobiliti dan risiko yang bakal dihadapi jika pelajar pergi tanpa Kebenaran adalah tinggi</t>
  </si>
  <si>
    <t>Maklumat pelajar untuk dihubung yang tidak lengkap / betul menyebabkan pelajar tidak dapat dihubungi</t>
  </si>
  <si>
    <t>Program tidak dapat dijalankan mengikut masa yang telah diluluskan.</t>
  </si>
  <si>
    <t>Memastikan maklumat pelajar untuk dihubungi betul dan tepat semasa pelajar menghantar permohonan.</t>
  </si>
  <si>
    <t>Status pelajar yang menjalani program mobiliti satu semester keatas didalam sistem SMP tidak dikemaskini</t>
  </si>
  <si>
    <t>Pelajar tidak dapat mendaftar untuk semester seterusnya.</t>
  </si>
  <si>
    <t>Memastikan setiap pelajar yang mengikuti program mobiliti selama satu semester sentiasa dikemaskini dari pihak PTJ</t>
  </si>
  <si>
    <t>Mewujudkan sistem Pengumpulan data yang dilink dengan sistem SMP dimana sistem akan auto update setiap kali data pelajar mobiliti dikemaskini</t>
  </si>
  <si>
    <t>2 (R)</t>
  </si>
  <si>
    <t>4 (R)</t>
  </si>
  <si>
    <t>6 (S)</t>
  </si>
  <si>
    <t>9 (S)</t>
  </si>
  <si>
    <t>16 (T)</t>
  </si>
  <si>
    <t>Kekangan masa dan jadual Ahli Mesyuarat JMP.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</si>
  <si>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</si>
  <si>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</si>
  <si>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</si>
  <si>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</si>
  <si>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</si>
  <si>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</si>
  <si>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</si>
  <si>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</si>
  <si>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UPM/SOK/INT/P001</t>
  </si>
  <si>
    <t>PROSEDUR PENGURUSAN MOBILITI PRASISWAZAH DAN STAF ANTARABANGSA (INBOUND)</t>
  </si>
  <si>
    <t>UPM/SOK/INT/P002</t>
  </si>
  <si>
    <t>PROSEDUR PENGURUSAN MOBILITI PELAJAR ANTARABANGSA (OUTBOUND)</t>
  </si>
  <si>
    <t>UPM/SOK/INT/P003</t>
  </si>
  <si>
    <t>PROSEDUR PENGURUSAN VISA DAN PAS BAGI PELAJAR DAN STAF ANTARABANGSA BESERTA TANGGUNGAN</t>
  </si>
  <si>
    <t>RUMUSAN PENTAKSIRAN RISIKO PENERAJU PROSES (SOKONGAN - PENGURUSAN PELAJAR DAN STAF ANTARABANGSA)</t>
  </si>
  <si>
    <t>SOKONGAN (MOBILITI INBOUND)</t>
  </si>
  <si>
    <t>PUSAT ANTARABANGSA</t>
  </si>
  <si>
    <t xml:space="preserve">6.4
</t>
  </si>
  <si>
    <t xml:space="preserve">6.9 
 </t>
  </si>
  <si>
    <t xml:space="preserve">2 (R) </t>
  </si>
  <si>
    <t>TIMBALAN WAKIL PENGURUSAN (PUSAT ANTARABANGSA)</t>
  </si>
  <si>
    <t>9 MEI 2017</t>
  </si>
  <si>
    <t>PENGURUSAN PELAJAR DAN STAF ANTARABANGSA</t>
  </si>
  <si>
    <t>SOKONGAN (MOBILITI OUTBOUND)</t>
  </si>
  <si>
    <t xml:space="preserve">6.3. </t>
  </si>
  <si>
    <t xml:space="preserve">6.7 
</t>
  </si>
  <si>
    <t xml:space="preserve">6.8 
</t>
  </si>
  <si>
    <t xml:space="preserve">6.2 
</t>
  </si>
  <si>
    <t xml:space="preserve">6.4 
</t>
  </si>
  <si>
    <t xml:space="preserve">6.7
   </t>
  </si>
  <si>
    <t xml:space="preserve">6.11 
</t>
  </si>
  <si>
    <t xml:space="preserve">6.14
</t>
  </si>
  <si>
    <t xml:space="preserve"> 2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</si>
</sst>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0" fillId="0" borderId="0" xfId="0" applyFont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5" fontId="7" fillId="0" borderId="0" xfId="0" applyNumberFormat="1" applyFont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3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2" borderId="0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vertical="top" wrapText="1"/>
    </xf>
    <xf numFmtId="0" fontId="12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0" xfId="0" applyFont="1" applyFill="1" applyAlignment="1"/>
    <xf numFmtId="0" fontId="12" fillId="3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11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12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2" fontId="12" fillId="2" borderId="3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10" borderId="0" xfId="0" applyFont="1" applyFill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9" fillId="2" borderId="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34010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123825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123825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123825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1238250"/>
          <a:ext cx="311150" cy="958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K18" sqref="K18"/>
    </sheetView>
  </sheetViews>
  <sheetFormatPr defaultRowHeight="12.75" x14ac:dyDescent="0.2"/>
  <cols>
    <col min="1" max="1" width="3.85546875" customWidth="1"/>
    <col min="2" max="2" width="22" customWidth="1"/>
    <col min="3" max="3" width="81.5703125" customWidth="1"/>
  </cols>
  <sheetData>
    <row r="1" spans="1:7" x14ac:dyDescent="0.2">
      <c r="A1" s="57" t="s">
        <v>103</v>
      </c>
      <c r="B1" s="57"/>
      <c r="C1" s="57"/>
      <c r="D1" s="57"/>
      <c r="E1" s="57"/>
      <c r="F1" s="57"/>
      <c r="G1" s="57"/>
    </row>
    <row r="2" spans="1:7" x14ac:dyDescent="0.2">
      <c r="A2" s="20"/>
      <c r="B2" s="20"/>
      <c r="C2" s="20"/>
      <c r="D2" s="20"/>
      <c r="E2" s="20"/>
      <c r="F2" s="20"/>
      <c r="G2" s="20"/>
    </row>
    <row r="3" spans="1:7" x14ac:dyDescent="0.2">
      <c r="A3" s="58" t="s">
        <v>89</v>
      </c>
      <c r="B3" s="58" t="s">
        <v>90</v>
      </c>
      <c r="C3" s="58" t="s">
        <v>91</v>
      </c>
      <c r="D3" s="55" t="s">
        <v>92</v>
      </c>
      <c r="E3" s="60"/>
      <c r="F3" s="56"/>
      <c r="G3" s="58" t="s">
        <v>93</v>
      </c>
    </row>
    <row r="4" spans="1:7" x14ac:dyDescent="0.2">
      <c r="A4" s="59"/>
      <c r="B4" s="59"/>
      <c r="C4" s="59"/>
      <c r="D4" s="42" t="s">
        <v>94</v>
      </c>
      <c r="E4" s="43" t="s">
        <v>95</v>
      </c>
      <c r="F4" s="44" t="s">
        <v>96</v>
      </c>
      <c r="G4" s="59"/>
    </row>
    <row r="5" spans="1:7" ht="30" customHeight="1" x14ac:dyDescent="0.2">
      <c r="A5" s="27">
        <v>1</v>
      </c>
      <c r="B5" s="47" t="s">
        <v>97</v>
      </c>
      <c r="C5" s="47" t="s">
        <v>98</v>
      </c>
      <c r="D5" s="45">
        <v>0</v>
      </c>
      <c r="E5" s="45">
        <v>1</v>
      </c>
      <c r="F5" s="45">
        <v>2</v>
      </c>
      <c r="G5" s="46">
        <f>SUM(D5:F5)</f>
        <v>3</v>
      </c>
    </row>
    <row r="6" spans="1:7" ht="30" customHeight="1" x14ac:dyDescent="0.2">
      <c r="A6" s="27">
        <v>2</v>
      </c>
      <c r="B6" s="47" t="s">
        <v>99</v>
      </c>
      <c r="C6" s="47" t="s">
        <v>100</v>
      </c>
      <c r="D6" s="45">
        <v>0</v>
      </c>
      <c r="E6" s="45">
        <v>2</v>
      </c>
      <c r="F6" s="45">
        <v>3</v>
      </c>
      <c r="G6" s="46">
        <f>SUM(D6:F6)</f>
        <v>5</v>
      </c>
    </row>
    <row r="7" spans="1:7" ht="30" customHeight="1" x14ac:dyDescent="0.2">
      <c r="A7" s="27">
        <v>3</v>
      </c>
      <c r="B7" s="47" t="s">
        <v>101</v>
      </c>
      <c r="C7" s="47" t="s">
        <v>102</v>
      </c>
      <c r="D7" s="45">
        <v>1</v>
      </c>
      <c r="E7" s="45">
        <v>3</v>
      </c>
      <c r="F7" s="45">
        <v>3</v>
      </c>
      <c r="G7" s="46">
        <v>7</v>
      </c>
    </row>
    <row r="8" spans="1:7" ht="30" customHeight="1" x14ac:dyDescent="0.2">
      <c r="A8" s="45"/>
      <c r="B8" s="55" t="s">
        <v>93</v>
      </c>
      <c r="C8" s="56"/>
      <c r="D8" s="46">
        <f t="shared" ref="D8:F8" si="0">SUM(D5:D7)</f>
        <v>1</v>
      </c>
      <c r="E8" s="46">
        <f t="shared" si="0"/>
        <v>6</v>
      </c>
      <c r="F8" s="46">
        <f t="shared" si="0"/>
        <v>8</v>
      </c>
      <c r="G8" s="46">
        <f>SUM(G5:G7)</f>
        <v>15</v>
      </c>
    </row>
  </sheetData>
  <mergeCells count="7">
    <mergeCell ref="B8:C8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zoomScale="70" zoomScaleNormal="70" workbookViewId="0">
      <selection activeCell="D3" sqref="D3:F7"/>
    </sheetView>
  </sheetViews>
  <sheetFormatPr defaultColWidth="14.42578125" defaultRowHeight="12.75" x14ac:dyDescent="0.2"/>
  <cols>
    <col min="1" max="1" width="5.85546875" style="31" bestFit="1" customWidth="1"/>
    <col min="2" max="2" width="12.140625" style="32" customWidth="1"/>
    <col min="3" max="3" width="34" style="31" customWidth="1"/>
    <col min="4" max="4" width="26" style="31" customWidth="1"/>
    <col min="5" max="5" width="24.5703125" style="32" customWidth="1"/>
    <col min="6" max="6" width="23.42578125" style="20" customWidth="1"/>
    <col min="7" max="7" width="12.140625" style="20" bestFit="1" customWidth="1"/>
    <col min="8" max="8" width="15.7109375" style="20" bestFit="1" customWidth="1"/>
    <col min="9" max="9" width="11.140625" style="20" customWidth="1"/>
    <col min="10" max="10" width="22.5703125" style="33" customWidth="1"/>
    <col min="11" max="11" width="12.7109375" style="33" customWidth="1"/>
    <col min="12" max="12" width="15.7109375" style="34" bestFit="1" customWidth="1"/>
    <col min="13" max="13" width="14.7109375" style="34" customWidth="1"/>
    <col min="14" max="16384" width="14.42578125" style="20"/>
  </cols>
  <sheetData>
    <row r="1" spans="1:56" s="2" customFormat="1" ht="18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74" t="s">
        <v>1</v>
      </c>
      <c r="C3" s="74"/>
      <c r="D3" s="81" t="s">
        <v>104</v>
      </c>
      <c r="E3" s="81"/>
      <c r="F3" s="82"/>
      <c r="G3" s="3"/>
      <c r="H3" s="3"/>
      <c r="I3" s="3"/>
      <c r="J3" s="4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83" t="s">
        <v>2</v>
      </c>
      <c r="C4" s="83"/>
      <c r="D4" s="75" t="s">
        <v>111</v>
      </c>
      <c r="E4" s="75"/>
      <c r="F4" s="75"/>
      <c r="G4" s="3"/>
      <c r="H4" s="3"/>
      <c r="I4" s="7" t="s">
        <v>3</v>
      </c>
      <c r="J4" s="7"/>
      <c r="K4" s="7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74" t="s">
        <v>4</v>
      </c>
      <c r="C5" s="74"/>
      <c r="D5" s="75" t="s">
        <v>109</v>
      </c>
      <c r="E5" s="75"/>
      <c r="F5" s="75"/>
      <c r="G5" s="3"/>
      <c r="H5" s="3"/>
      <c r="I5" s="8"/>
      <c r="J5" s="76" t="s">
        <v>5</v>
      </c>
      <c r="K5" s="77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74" t="s">
        <v>6</v>
      </c>
      <c r="C6" s="74"/>
      <c r="D6" s="75" t="s">
        <v>105</v>
      </c>
      <c r="E6" s="75"/>
      <c r="F6" s="75"/>
      <c r="G6" s="3"/>
      <c r="H6" s="3"/>
      <c r="I6" s="9"/>
      <c r="J6" s="76" t="s">
        <v>7</v>
      </c>
      <c r="K6" s="77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74" t="s">
        <v>8</v>
      </c>
      <c r="C7" s="74"/>
      <c r="D7" s="78" t="s">
        <v>110</v>
      </c>
      <c r="E7" s="78"/>
      <c r="F7" s="78"/>
      <c r="G7" s="3"/>
      <c r="H7" s="3"/>
      <c r="I7" s="10"/>
      <c r="J7" s="76" t="s">
        <v>9</v>
      </c>
      <c r="K7" s="77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11"/>
      <c r="C8" s="12"/>
      <c r="D8" s="13"/>
      <c r="E8" s="13"/>
      <c r="F8" s="13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61" t="s">
        <v>10</v>
      </c>
      <c r="C9" s="61"/>
      <c r="D9" s="61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4" customFormat="1" ht="30.75" customHeight="1" x14ac:dyDescent="0.25">
      <c r="A10" s="62" t="s">
        <v>11</v>
      </c>
      <c r="B10" s="63"/>
      <c r="C10" s="63"/>
      <c r="D10" s="64" t="s">
        <v>55</v>
      </c>
      <c r="E10" s="64"/>
      <c r="F10" s="64"/>
      <c r="G10" s="64"/>
      <c r="H10" s="64"/>
      <c r="I10" s="64"/>
      <c r="J10" s="64"/>
      <c r="K10" s="64"/>
      <c r="L10" s="64"/>
      <c r="M10" s="65"/>
    </row>
    <row r="11" spans="1:56" s="15" customFormat="1" ht="29.25" customHeight="1" x14ac:dyDescent="0.2">
      <c r="A11" s="66" t="s">
        <v>13</v>
      </c>
      <c r="B11" s="68" t="s">
        <v>14</v>
      </c>
      <c r="C11" s="68"/>
      <c r="D11" s="68"/>
      <c r="E11" s="68"/>
      <c r="F11" s="69"/>
      <c r="G11" s="70" t="s">
        <v>15</v>
      </c>
      <c r="H11" s="70"/>
      <c r="I11" s="70"/>
      <c r="J11" s="71" t="s">
        <v>16</v>
      </c>
      <c r="K11" s="73" t="s">
        <v>17</v>
      </c>
      <c r="L11" s="73"/>
      <c r="M11" s="73"/>
    </row>
    <row r="12" spans="1:56" ht="46.5" customHeight="1" x14ac:dyDescent="0.2">
      <c r="A12" s="67"/>
      <c r="B12" s="16" t="s">
        <v>18</v>
      </c>
      <c r="C12" s="16" t="s">
        <v>19</v>
      </c>
      <c r="D12" s="16" t="s">
        <v>20</v>
      </c>
      <c r="E12" s="17" t="s">
        <v>21</v>
      </c>
      <c r="F12" s="17" t="s">
        <v>22</v>
      </c>
      <c r="G12" s="18" t="s">
        <v>23</v>
      </c>
      <c r="H12" s="18" t="s">
        <v>24</v>
      </c>
      <c r="I12" s="18" t="s">
        <v>25</v>
      </c>
      <c r="J12" s="72"/>
      <c r="K12" s="19" t="s">
        <v>23</v>
      </c>
      <c r="L12" s="19" t="s">
        <v>24</v>
      </c>
      <c r="M12" s="19" t="s">
        <v>26</v>
      </c>
    </row>
    <row r="13" spans="1:56" ht="51" x14ac:dyDescent="0.2">
      <c r="A13" s="30">
        <v>1</v>
      </c>
      <c r="B13" s="25">
        <v>6.3</v>
      </c>
      <c r="C13" s="21" t="s">
        <v>56</v>
      </c>
      <c r="D13" s="22" t="s">
        <v>57</v>
      </c>
      <c r="E13" s="24" t="s">
        <v>58</v>
      </c>
      <c r="F13" s="24" t="s">
        <v>59</v>
      </c>
      <c r="G13" s="25">
        <v>1</v>
      </c>
      <c r="H13" s="25">
        <v>2</v>
      </c>
      <c r="I13" s="40" t="s">
        <v>83</v>
      </c>
      <c r="J13" s="23" t="s">
        <v>60</v>
      </c>
      <c r="K13" s="26"/>
      <c r="L13" s="27"/>
      <c r="M13" s="27"/>
    </row>
    <row r="14" spans="1:56" ht="57" customHeight="1" x14ac:dyDescent="0.2">
      <c r="A14" s="30">
        <v>2</v>
      </c>
      <c r="B14" s="25" t="s">
        <v>106</v>
      </c>
      <c r="C14" s="31" t="s">
        <v>56</v>
      </c>
      <c r="D14" s="23" t="s">
        <v>61</v>
      </c>
      <c r="E14" s="24" t="s">
        <v>58</v>
      </c>
      <c r="F14" s="24" t="s">
        <v>62</v>
      </c>
      <c r="G14" s="25">
        <v>1</v>
      </c>
      <c r="H14" s="25">
        <v>2</v>
      </c>
      <c r="I14" s="40" t="s">
        <v>108</v>
      </c>
      <c r="J14" s="23" t="s">
        <v>60</v>
      </c>
      <c r="K14" s="26"/>
      <c r="L14" s="27"/>
      <c r="M14" s="27"/>
    </row>
    <row r="15" spans="1:56" ht="107.25" customHeight="1" x14ac:dyDescent="0.2">
      <c r="A15" s="30">
        <v>3</v>
      </c>
      <c r="B15" s="25" t="s">
        <v>107</v>
      </c>
      <c r="C15" s="23" t="s">
        <v>63</v>
      </c>
      <c r="D15" s="23" t="s">
        <v>64</v>
      </c>
      <c r="E15" s="24" t="s">
        <v>65</v>
      </c>
      <c r="F15" s="24" t="s">
        <v>66</v>
      </c>
      <c r="G15" s="25">
        <v>3</v>
      </c>
      <c r="H15" s="25">
        <v>2</v>
      </c>
      <c r="I15" s="41" t="s">
        <v>85</v>
      </c>
      <c r="J15" s="23" t="s">
        <v>67</v>
      </c>
      <c r="K15" s="26"/>
      <c r="L15" s="27"/>
      <c r="M15" s="27"/>
    </row>
  </sheetData>
  <mergeCells count="22">
    <mergeCell ref="B5:C5"/>
    <mergeCell ref="D5:F5"/>
    <mergeCell ref="J5:K5"/>
    <mergeCell ref="A1:M1"/>
    <mergeCell ref="B3:C3"/>
    <mergeCell ref="D3:F3"/>
    <mergeCell ref="B4:C4"/>
    <mergeCell ref="D4:F4"/>
    <mergeCell ref="B6:C6"/>
    <mergeCell ref="D6:F6"/>
    <mergeCell ref="J6:K6"/>
    <mergeCell ref="B7:C7"/>
    <mergeCell ref="D7:F7"/>
    <mergeCell ref="J7:K7"/>
    <mergeCell ref="B9:D9"/>
    <mergeCell ref="A10:C10"/>
    <mergeCell ref="D10:M10"/>
    <mergeCell ref="A11:A12"/>
    <mergeCell ref="B11:F11"/>
    <mergeCell ref="G11:I11"/>
    <mergeCell ref="J11:J12"/>
    <mergeCell ref="K11:M1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"/>
  <sheetViews>
    <sheetView topLeftCell="A4" zoomScale="65" zoomScaleNormal="65" workbookViewId="0">
      <selection activeCell="I13" sqref="I13"/>
    </sheetView>
  </sheetViews>
  <sheetFormatPr defaultColWidth="14.42578125" defaultRowHeight="12.75" x14ac:dyDescent="0.2"/>
  <cols>
    <col min="1" max="1" width="6.28515625" style="31" bestFit="1" customWidth="1"/>
    <col min="2" max="2" width="15.85546875" style="32" customWidth="1"/>
    <col min="3" max="3" width="34" style="31" customWidth="1"/>
    <col min="4" max="4" width="26" style="31" customWidth="1"/>
    <col min="5" max="5" width="24.5703125" style="32" customWidth="1"/>
    <col min="6" max="6" width="23.42578125" style="20" customWidth="1"/>
    <col min="7" max="7" width="13.140625" style="20" bestFit="1" customWidth="1"/>
    <col min="8" max="8" width="16.85546875" style="20" bestFit="1" customWidth="1"/>
    <col min="9" max="9" width="12.85546875" style="20" customWidth="1"/>
    <col min="10" max="10" width="22.5703125" style="33" customWidth="1"/>
    <col min="11" max="11" width="14.85546875" style="33" customWidth="1"/>
    <col min="12" max="12" width="16.85546875" style="34" bestFit="1" customWidth="1"/>
    <col min="13" max="13" width="14.5703125" style="34" customWidth="1"/>
    <col min="14" max="16384" width="14.42578125" style="20"/>
  </cols>
  <sheetData>
    <row r="1" spans="1:56" s="2" customFormat="1" ht="18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74" t="s">
        <v>1</v>
      </c>
      <c r="C3" s="74"/>
      <c r="D3" s="81" t="s">
        <v>112</v>
      </c>
      <c r="E3" s="81"/>
      <c r="F3" s="82"/>
      <c r="G3" s="3"/>
      <c r="H3" s="3"/>
      <c r="I3" s="3"/>
      <c r="J3" s="4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83" t="s">
        <v>2</v>
      </c>
      <c r="C4" s="83"/>
      <c r="D4" s="75" t="s">
        <v>111</v>
      </c>
      <c r="E4" s="75"/>
      <c r="F4" s="75"/>
      <c r="G4" s="3"/>
      <c r="H4" s="3"/>
      <c r="I4" s="7" t="s">
        <v>3</v>
      </c>
      <c r="J4" s="7"/>
      <c r="K4" s="7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74" t="s">
        <v>4</v>
      </c>
      <c r="C5" s="74"/>
      <c r="D5" s="75" t="s">
        <v>109</v>
      </c>
      <c r="E5" s="75"/>
      <c r="F5" s="75"/>
      <c r="G5" s="3"/>
      <c r="H5" s="3"/>
      <c r="I5" s="8"/>
      <c r="J5" s="76" t="s">
        <v>5</v>
      </c>
      <c r="K5" s="77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74" t="s">
        <v>6</v>
      </c>
      <c r="C6" s="74"/>
      <c r="D6" s="75" t="s">
        <v>105</v>
      </c>
      <c r="E6" s="75"/>
      <c r="F6" s="75"/>
      <c r="G6" s="3"/>
      <c r="H6" s="3"/>
      <c r="I6" s="9"/>
      <c r="J6" s="76" t="s">
        <v>7</v>
      </c>
      <c r="K6" s="77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74" t="s">
        <v>8</v>
      </c>
      <c r="C7" s="74"/>
      <c r="D7" s="78" t="s">
        <v>110</v>
      </c>
      <c r="E7" s="78"/>
      <c r="F7" s="78"/>
      <c r="G7" s="3"/>
      <c r="H7" s="3"/>
      <c r="I7" s="10"/>
      <c r="J7" s="76" t="s">
        <v>9</v>
      </c>
      <c r="K7" s="77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11"/>
      <c r="C8" s="12"/>
      <c r="D8" s="13"/>
      <c r="E8" s="13"/>
      <c r="F8" s="13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61" t="s">
        <v>10</v>
      </c>
      <c r="C9" s="61"/>
      <c r="D9" s="61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4" customFormat="1" ht="30.75" customHeight="1" x14ac:dyDescent="0.25">
      <c r="A10" s="62" t="s">
        <v>11</v>
      </c>
      <c r="B10" s="63"/>
      <c r="C10" s="63"/>
      <c r="D10" s="64" t="s">
        <v>68</v>
      </c>
      <c r="E10" s="64"/>
      <c r="F10" s="64"/>
      <c r="G10" s="64"/>
      <c r="H10" s="64"/>
      <c r="I10" s="64"/>
      <c r="J10" s="64"/>
      <c r="K10" s="64"/>
      <c r="L10" s="64"/>
      <c r="M10" s="65"/>
    </row>
    <row r="11" spans="1:56" s="15" customFormat="1" ht="38.25" customHeight="1" x14ac:dyDescent="0.2">
      <c r="A11" s="66" t="s">
        <v>13</v>
      </c>
      <c r="B11" s="68" t="s">
        <v>14</v>
      </c>
      <c r="C11" s="68"/>
      <c r="D11" s="68"/>
      <c r="E11" s="68"/>
      <c r="F11" s="69"/>
      <c r="G11" s="70" t="s">
        <v>15</v>
      </c>
      <c r="H11" s="70"/>
      <c r="I11" s="70"/>
      <c r="J11" s="71" t="s">
        <v>16</v>
      </c>
      <c r="K11" s="73" t="s">
        <v>17</v>
      </c>
      <c r="L11" s="73"/>
      <c r="M11" s="73"/>
    </row>
    <row r="12" spans="1:56" ht="46.5" customHeight="1" x14ac:dyDescent="0.2">
      <c r="A12" s="67"/>
      <c r="B12" s="16" t="s">
        <v>18</v>
      </c>
      <c r="C12" s="16" t="s">
        <v>19</v>
      </c>
      <c r="D12" s="16" t="s">
        <v>20</v>
      </c>
      <c r="E12" s="17" t="s">
        <v>21</v>
      </c>
      <c r="F12" s="17" t="s">
        <v>22</v>
      </c>
      <c r="G12" s="18" t="s">
        <v>23</v>
      </c>
      <c r="H12" s="18" t="s">
        <v>24</v>
      </c>
      <c r="I12" s="18" t="s">
        <v>25</v>
      </c>
      <c r="J12" s="72"/>
      <c r="K12" s="19" t="s">
        <v>23</v>
      </c>
      <c r="L12" s="19" t="s">
        <v>24</v>
      </c>
      <c r="M12" s="19" t="s">
        <v>26</v>
      </c>
    </row>
    <row r="13" spans="1:56" s="39" customFormat="1" ht="76.5" x14ac:dyDescent="0.2">
      <c r="A13" s="48">
        <v>1</v>
      </c>
      <c r="B13" s="49" t="s">
        <v>113</v>
      </c>
      <c r="C13" s="35" t="s">
        <v>69</v>
      </c>
      <c r="D13" s="35" t="s">
        <v>70</v>
      </c>
      <c r="E13" s="36" t="s">
        <v>71</v>
      </c>
      <c r="F13" s="36" t="s">
        <v>72</v>
      </c>
      <c r="G13" s="37">
        <v>1</v>
      </c>
      <c r="H13" s="37">
        <v>2</v>
      </c>
      <c r="I13" s="40" t="s">
        <v>83</v>
      </c>
      <c r="J13" s="35" t="s">
        <v>73</v>
      </c>
      <c r="K13" s="38"/>
      <c r="L13" s="38"/>
      <c r="M13" s="38"/>
    </row>
    <row r="14" spans="1:56" ht="76.5" x14ac:dyDescent="0.2">
      <c r="A14" s="30">
        <v>2</v>
      </c>
      <c r="B14" s="25" t="s">
        <v>114</v>
      </c>
      <c r="C14" s="35" t="s">
        <v>69</v>
      </c>
      <c r="D14" s="29" t="s">
        <v>88</v>
      </c>
      <c r="E14" s="36" t="s">
        <v>71</v>
      </c>
      <c r="F14" s="24" t="s">
        <v>74</v>
      </c>
      <c r="G14" s="25">
        <v>2</v>
      </c>
      <c r="H14" s="25">
        <v>3</v>
      </c>
      <c r="I14" s="41" t="s">
        <v>85</v>
      </c>
      <c r="J14" s="23"/>
      <c r="K14" s="26"/>
      <c r="L14" s="27"/>
      <c r="M14" s="27"/>
    </row>
    <row r="15" spans="1:56" ht="63.75" x14ac:dyDescent="0.2">
      <c r="A15" s="30">
        <v>3</v>
      </c>
      <c r="B15" s="50" t="s">
        <v>115</v>
      </c>
      <c r="C15" s="23" t="s">
        <v>75</v>
      </c>
      <c r="D15" s="29" t="s">
        <v>76</v>
      </c>
      <c r="E15" s="24" t="s">
        <v>77</v>
      </c>
      <c r="F15" s="24" t="s">
        <v>78</v>
      </c>
      <c r="G15" s="25">
        <v>1</v>
      </c>
      <c r="H15" s="25">
        <v>2</v>
      </c>
      <c r="I15" s="40" t="s">
        <v>83</v>
      </c>
      <c r="J15" s="23" t="s">
        <v>67</v>
      </c>
      <c r="K15" s="26"/>
      <c r="L15" s="27"/>
      <c r="M15" s="27"/>
    </row>
    <row r="16" spans="1:56" ht="102" x14ac:dyDescent="0.2">
      <c r="A16" s="30">
        <v>4</v>
      </c>
      <c r="B16" s="51">
        <v>6.1</v>
      </c>
      <c r="C16" s="23" t="s">
        <v>63</v>
      </c>
      <c r="D16" s="23" t="s">
        <v>64</v>
      </c>
      <c r="E16" s="24" t="s">
        <v>65</v>
      </c>
      <c r="F16" s="24" t="s">
        <v>66</v>
      </c>
      <c r="G16" s="25">
        <v>3</v>
      </c>
      <c r="H16" s="25">
        <v>2</v>
      </c>
      <c r="I16" s="41" t="s">
        <v>85</v>
      </c>
      <c r="J16" s="23" t="s">
        <v>67</v>
      </c>
      <c r="K16" s="26"/>
      <c r="L16" s="27"/>
      <c r="M16" s="27"/>
    </row>
    <row r="17" spans="1:13" ht="102" x14ac:dyDescent="0.2">
      <c r="A17" s="30">
        <v>5</v>
      </c>
      <c r="B17" s="52">
        <v>6.11</v>
      </c>
      <c r="C17" s="23" t="s">
        <v>79</v>
      </c>
      <c r="D17" s="23" t="s">
        <v>64</v>
      </c>
      <c r="E17" s="24" t="s">
        <v>80</v>
      </c>
      <c r="F17" s="24" t="s">
        <v>81</v>
      </c>
      <c r="G17" s="25">
        <v>2</v>
      </c>
      <c r="H17" s="25">
        <v>2</v>
      </c>
      <c r="I17" s="40" t="s">
        <v>84</v>
      </c>
      <c r="J17" s="23" t="s">
        <v>82</v>
      </c>
      <c r="K17" s="26"/>
      <c r="L17" s="27"/>
      <c r="M17" s="27"/>
    </row>
  </sheetData>
  <mergeCells count="22">
    <mergeCell ref="B5:C5"/>
    <mergeCell ref="D5:F5"/>
    <mergeCell ref="J5:K5"/>
    <mergeCell ref="A1:M1"/>
    <mergeCell ref="B3:C3"/>
    <mergeCell ref="D3:F3"/>
    <mergeCell ref="B4:C4"/>
    <mergeCell ref="D4:F4"/>
    <mergeCell ref="B6:C6"/>
    <mergeCell ref="D6:F6"/>
    <mergeCell ref="J6:K6"/>
    <mergeCell ref="B7:C7"/>
    <mergeCell ref="D7:F7"/>
    <mergeCell ref="J7:K7"/>
    <mergeCell ref="B9:D9"/>
    <mergeCell ref="A10:C10"/>
    <mergeCell ref="D10:M10"/>
    <mergeCell ref="A11:A12"/>
    <mergeCell ref="B11:F11"/>
    <mergeCell ref="G11:I11"/>
    <mergeCell ref="J11:J12"/>
    <mergeCell ref="K11:M1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zoomScale="60" zoomScaleNormal="60" workbookViewId="0">
      <selection activeCell="O14" sqref="O14"/>
    </sheetView>
  </sheetViews>
  <sheetFormatPr defaultColWidth="14.42578125" defaultRowHeight="12.75" x14ac:dyDescent="0.2"/>
  <cols>
    <col min="1" max="1" width="6.28515625" style="31" bestFit="1" customWidth="1"/>
    <col min="2" max="2" width="13" style="32" customWidth="1"/>
    <col min="3" max="3" width="34" style="31" customWidth="1"/>
    <col min="4" max="4" width="26" style="31" customWidth="1"/>
    <col min="5" max="5" width="24.5703125" style="32" customWidth="1"/>
    <col min="6" max="6" width="38.42578125" style="20" bestFit="1" customWidth="1"/>
    <col min="7" max="7" width="12.5703125" style="20" bestFit="1" customWidth="1"/>
    <col min="8" max="8" width="15.5703125" style="20" bestFit="1" customWidth="1"/>
    <col min="9" max="9" width="10.85546875" style="20" customWidth="1"/>
    <col min="10" max="10" width="22.5703125" style="33" customWidth="1"/>
    <col min="11" max="11" width="12.7109375" style="33" customWidth="1"/>
    <col min="12" max="12" width="15.5703125" style="34" bestFit="1" customWidth="1"/>
    <col min="13" max="13" width="14.140625" style="34" customWidth="1"/>
    <col min="14" max="16384" width="14.42578125" style="20"/>
  </cols>
  <sheetData>
    <row r="1" spans="1:56" s="2" customFormat="1" ht="18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74" t="s">
        <v>1</v>
      </c>
      <c r="C3" s="74"/>
      <c r="D3" s="81" t="s">
        <v>112</v>
      </c>
      <c r="E3" s="81"/>
      <c r="F3" s="82"/>
      <c r="G3" s="3"/>
      <c r="H3" s="3"/>
      <c r="I3" s="3"/>
      <c r="J3" s="4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83" t="s">
        <v>2</v>
      </c>
      <c r="C4" s="83"/>
      <c r="D4" s="75" t="s">
        <v>111</v>
      </c>
      <c r="E4" s="75"/>
      <c r="F4" s="75"/>
      <c r="G4" s="3"/>
      <c r="H4" s="3"/>
      <c r="I4" s="7" t="s">
        <v>3</v>
      </c>
      <c r="J4" s="7"/>
      <c r="K4" s="7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74" t="s">
        <v>4</v>
      </c>
      <c r="C5" s="74"/>
      <c r="D5" s="75" t="s">
        <v>109</v>
      </c>
      <c r="E5" s="75"/>
      <c r="F5" s="75"/>
      <c r="G5" s="3"/>
      <c r="H5" s="3"/>
      <c r="I5" s="8"/>
      <c r="J5" s="76" t="s">
        <v>5</v>
      </c>
      <c r="K5" s="77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74" t="s">
        <v>6</v>
      </c>
      <c r="C6" s="74"/>
      <c r="D6" s="75" t="s">
        <v>105</v>
      </c>
      <c r="E6" s="75"/>
      <c r="F6" s="75"/>
      <c r="G6" s="3"/>
      <c r="H6" s="3"/>
      <c r="I6" s="9"/>
      <c r="J6" s="76" t="s">
        <v>7</v>
      </c>
      <c r="K6" s="77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74" t="s">
        <v>8</v>
      </c>
      <c r="C7" s="74"/>
      <c r="D7" s="78" t="s">
        <v>110</v>
      </c>
      <c r="E7" s="78"/>
      <c r="F7" s="78"/>
      <c r="G7" s="3"/>
      <c r="H7" s="3"/>
      <c r="I7" s="10"/>
      <c r="J7" s="76" t="s">
        <v>9</v>
      </c>
      <c r="K7" s="77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11"/>
      <c r="C8" s="12"/>
      <c r="D8" s="13"/>
      <c r="E8" s="13"/>
      <c r="F8" s="13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61" t="s">
        <v>10</v>
      </c>
      <c r="C9" s="61"/>
      <c r="D9" s="61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4" customFormat="1" ht="30.75" customHeight="1" x14ac:dyDescent="0.25">
      <c r="A10" s="62" t="s">
        <v>11</v>
      </c>
      <c r="B10" s="63"/>
      <c r="C10" s="63"/>
      <c r="D10" s="64" t="s">
        <v>12</v>
      </c>
      <c r="E10" s="64"/>
      <c r="F10" s="64"/>
      <c r="G10" s="64"/>
      <c r="H10" s="64"/>
      <c r="I10" s="64"/>
      <c r="J10" s="64"/>
      <c r="K10" s="64"/>
      <c r="L10" s="64"/>
      <c r="M10" s="65"/>
    </row>
    <row r="11" spans="1:56" s="15" customFormat="1" ht="29.25" customHeight="1" x14ac:dyDescent="0.2">
      <c r="A11" s="66" t="s">
        <v>13</v>
      </c>
      <c r="B11" s="68" t="s">
        <v>14</v>
      </c>
      <c r="C11" s="68"/>
      <c r="D11" s="68"/>
      <c r="E11" s="68"/>
      <c r="F11" s="69"/>
      <c r="G11" s="70" t="s">
        <v>15</v>
      </c>
      <c r="H11" s="70"/>
      <c r="I11" s="70"/>
      <c r="J11" s="71" t="s">
        <v>16</v>
      </c>
      <c r="K11" s="73" t="s">
        <v>17</v>
      </c>
      <c r="L11" s="73"/>
      <c r="M11" s="73"/>
    </row>
    <row r="12" spans="1:56" ht="46.5" customHeight="1" x14ac:dyDescent="0.2">
      <c r="A12" s="67"/>
      <c r="B12" s="16" t="s">
        <v>18</v>
      </c>
      <c r="C12" s="16" t="s">
        <v>19</v>
      </c>
      <c r="D12" s="16" t="s">
        <v>20</v>
      </c>
      <c r="E12" s="17" t="s">
        <v>21</v>
      </c>
      <c r="F12" s="17" t="s">
        <v>22</v>
      </c>
      <c r="G12" s="18" t="s">
        <v>23</v>
      </c>
      <c r="H12" s="18" t="s">
        <v>24</v>
      </c>
      <c r="I12" s="18" t="s">
        <v>25</v>
      </c>
      <c r="J12" s="72"/>
      <c r="K12" s="19" t="s">
        <v>23</v>
      </c>
      <c r="L12" s="19" t="s">
        <v>24</v>
      </c>
      <c r="M12" s="19" t="s">
        <v>26</v>
      </c>
    </row>
    <row r="13" spans="1:56" ht="51" x14ac:dyDescent="0.2">
      <c r="A13" s="30">
        <v>1</v>
      </c>
      <c r="B13" s="25" t="s">
        <v>116</v>
      </c>
      <c r="C13" s="22" t="s">
        <v>27</v>
      </c>
      <c r="D13" s="23" t="s">
        <v>28</v>
      </c>
      <c r="E13" s="24" t="s">
        <v>29</v>
      </c>
      <c r="F13" s="24" t="s">
        <v>30</v>
      </c>
      <c r="G13" s="25">
        <v>2</v>
      </c>
      <c r="H13" s="25">
        <v>2</v>
      </c>
      <c r="I13" s="40" t="s">
        <v>84</v>
      </c>
      <c r="J13" s="23" t="s">
        <v>31</v>
      </c>
      <c r="K13" s="26"/>
      <c r="L13" s="27"/>
      <c r="M13" s="27"/>
    </row>
    <row r="14" spans="1:56" ht="63.75" x14ac:dyDescent="0.2">
      <c r="A14" s="30">
        <v>2</v>
      </c>
      <c r="B14" s="25" t="s">
        <v>117</v>
      </c>
      <c r="C14" s="23" t="s">
        <v>32</v>
      </c>
      <c r="D14" s="23" t="s">
        <v>33</v>
      </c>
      <c r="E14" s="24" t="s">
        <v>34</v>
      </c>
      <c r="F14" s="24" t="s">
        <v>30</v>
      </c>
      <c r="G14" s="25">
        <v>3</v>
      </c>
      <c r="H14" s="25">
        <v>3</v>
      </c>
      <c r="I14" s="53" t="s">
        <v>86</v>
      </c>
      <c r="J14" s="23" t="s">
        <v>35</v>
      </c>
      <c r="K14" s="26"/>
      <c r="L14" s="27"/>
      <c r="M14" s="27"/>
    </row>
    <row r="15" spans="1:56" ht="38.25" x14ac:dyDescent="0.2">
      <c r="A15" s="30">
        <v>3</v>
      </c>
      <c r="B15" s="25" t="s">
        <v>118</v>
      </c>
      <c r="C15" s="23" t="s">
        <v>36</v>
      </c>
      <c r="D15" s="28" t="s">
        <v>37</v>
      </c>
      <c r="E15" s="24" t="s">
        <v>38</v>
      </c>
      <c r="F15" s="24" t="s">
        <v>39</v>
      </c>
      <c r="G15" s="25">
        <v>2</v>
      </c>
      <c r="H15" s="25">
        <v>3</v>
      </c>
      <c r="I15" s="41" t="s">
        <v>85</v>
      </c>
      <c r="J15" s="23" t="s">
        <v>40</v>
      </c>
      <c r="K15" s="26"/>
      <c r="L15" s="27"/>
      <c r="M15" s="27"/>
    </row>
    <row r="16" spans="1:56" ht="76.5" x14ac:dyDescent="0.2">
      <c r="A16" s="30">
        <v>4</v>
      </c>
      <c r="B16" s="25">
        <v>6.8</v>
      </c>
      <c r="C16" s="23" t="s">
        <v>41</v>
      </c>
      <c r="D16" s="23" t="s">
        <v>42</v>
      </c>
      <c r="E16" s="24" t="s">
        <v>43</v>
      </c>
      <c r="F16" s="24" t="s">
        <v>44</v>
      </c>
      <c r="G16" s="25">
        <v>4</v>
      </c>
      <c r="H16" s="25">
        <v>4</v>
      </c>
      <c r="I16" s="54" t="s">
        <v>87</v>
      </c>
      <c r="J16" s="23" t="s">
        <v>45</v>
      </c>
      <c r="K16" s="26"/>
      <c r="L16" s="27"/>
      <c r="M16" s="27"/>
    </row>
    <row r="17" spans="1:13" ht="51" x14ac:dyDescent="0.2">
      <c r="A17" s="30">
        <v>5</v>
      </c>
      <c r="B17" s="25" t="s">
        <v>119</v>
      </c>
      <c r="C17" s="23" t="s">
        <v>46</v>
      </c>
      <c r="D17" s="29" t="s">
        <v>47</v>
      </c>
      <c r="E17" s="24" t="s">
        <v>48</v>
      </c>
      <c r="F17" s="24" t="s">
        <v>49</v>
      </c>
      <c r="G17" s="25">
        <v>1</v>
      </c>
      <c r="H17" s="25">
        <v>2</v>
      </c>
      <c r="I17" s="40" t="s">
        <v>121</v>
      </c>
      <c r="J17" s="23" t="s">
        <v>50</v>
      </c>
      <c r="K17" s="26"/>
      <c r="L17" s="27"/>
      <c r="M17" s="27"/>
    </row>
    <row r="18" spans="1:13" ht="51" x14ac:dyDescent="0.2">
      <c r="A18" s="30">
        <v>6</v>
      </c>
      <c r="B18" s="50">
        <v>6.13</v>
      </c>
      <c r="C18" s="23" t="s">
        <v>51</v>
      </c>
      <c r="D18" s="29" t="s">
        <v>52</v>
      </c>
      <c r="E18" s="24" t="s">
        <v>53</v>
      </c>
      <c r="F18" s="24" t="s">
        <v>54</v>
      </c>
      <c r="G18" s="25">
        <v>1</v>
      </c>
      <c r="H18" s="25">
        <v>2</v>
      </c>
      <c r="I18" s="40" t="s">
        <v>83</v>
      </c>
      <c r="J18" s="23" t="s">
        <v>50</v>
      </c>
      <c r="K18" s="26"/>
      <c r="L18" s="27"/>
      <c r="M18" s="27"/>
    </row>
    <row r="19" spans="1:13" ht="38.25" x14ac:dyDescent="0.2">
      <c r="A19" s="30">
        <v>7</v>
      </c>
      <c r="B19" s="25" t="s">
        <v>120</v>
      </c>
      <c r="C19" s="23" t="s">
        <v>36</v>
      </c>
      <c r="D19" s="23" t="s">
        <v>37</v>
      </c>
      <c r="E19" s="24" t="s">
        <v>38</v>
      </c>
      <c r="F19" s="24" t="s">
        <v>39</v>
      </c>
      <c r="G19" s="25">
        <v>2</v>
      </c>
      <c r="H19" s="25">
        <v>3</v>
      </c>
      <c r="I19" s="41" t="s">
        <v>85</v>
      </c>
      <c r="J19" s="23" t="s">
        <v>40</v>
      </c>
      <c r="K19" s="26"/>
      <c r="L19" s="27"/>
      <c r="M19" s="27"/>
    </row>
  </sheetData>
  <mergeCells count="22">
    <mergeCell ref="B5:C5"/>
    <mergeCell ref="D5:F5"/>
    <mergeCell ref="J5:K5"/>
    <mergeCell ref="A1:M1"/>
    <mergeCell ref="B3:C3"/>
    <mergeCell ref="D3:F3"/>
    <mergeCell ref="B4:C4"/>
    <mergeCell ref="D4:F4"/>
    <mergeCell ref="B6:C6"/>
    <mergeCell ref="D6:F6"/>
    <mergeCell ref="J6:K6"/>
    <mergeCell ref="B7:C7"/>
    <mergeCell ref="D7:F7"/>
    <mergeCell ref="J7:K7"/>
    <mergeCell ref="B9:D9"/>
    <mergeCell ref="A10:C10"/>
    <mergeCell ref="D10:M10"/>
    <mergeCell ref="A11:A12"/>
    <mergeCell ref="B11:F11"/>
    <mergeCell ref="G11:I11"/>
    <mergeCell ref="J11:J12"/>
    <mergeCell ref="K11:M1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RUMUSAN RISIKO</vt:lpstr>
      <vt:lpstr>P001-INBOUND</vt:lpstr>
      <vt:lpstr>P002-OUTBOUND</vt:lpstr>
      <vt:lpstr>P003-VISA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Putra International</dc:creator>
  <cp:lastModifiedBy>Noraihan Noordin</cp:lastModifiedBy>
  <dcterms:created xsi:type="dcterms:W3CDTF">2017-05-19T08:41:38Z</dcterms:created>
  <dcterms:modified xsi:type="dcterms:W3CDTF">2017-07-07T03:52:36Z</dcterms:modified>
</cp:coreProperties>
</file>